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5440" windowHeight="12810"/>
  </bookViews>
  <sheets>
    <sheet name="Arkusz2" sheetId="2" r:id="rId1"/>
  </sheets>
  <definedNames>
    <definedName name="_xlnm._FilterDatabase" localSheetId="0" hidden="1">Arkusz2!$A$2:$G$29</definedName>
  </definedNames>
  <calcPr calcId="145621" refMode="R1C1"/>
</workbook>
</file>

<file path=xl/calcChain.xml><?xml version="1.0" encoding="utf-8"?>
<calcChain xmlns="http://schemas.openxmlformats.org/spreadsheetml/2006/main">
  <c r="C29" i="2" l="1"/>
  <c r="D29" i="2"/>
  <c r="B29" i="2"/>
</calcChain>
</file>

<file path=xl/sharedStrings.xml><?xml version="1.0" encoding="utf-8"?>
<sst xmlns="http://schemas.openxmlformats.org/spreadsheetml/2006/main" count="33" uniqueCount="33">
  <si>
    <t>woźna</t>
  </si>
  <si>
    <t>wicedyrektor</t>
  </si>
  <si>
    <t>starszy technik</t>
  </si>
  <si>
    <t>starszy specjalista</t>
  </si>
  <si>
    <t>starszy sekretarz</t>
  </si>
  <si>
    <t>starszy redaktor techniczny</t>
  </si>
  <si>
    <t>starszy radca</t>
  </si>
  <si>
    <t>starsza woźna</t>
  </si>
  <si>
    <t>starsza kelnerka</t>
  </si>
  <si>
    <t>specjalista</t>
  </si>
  <si>
    <t>sekretarz</t>
  </si>
  <si>
    <t>robotnik gospodarczy</t>
  </si>
  <si>
    <t>radca</t>
  </si>
  <si>
    <t>młodszy specjalista</t>
  </si>
  <si>
    <t>kierownik działu</t>
  </si>
  <si>
    <t>kierowca kategorii D</t>
  </si>
  <si>
    <t>kierowca kategorii C</t>
  </si>
  <si>
    <t>główny specjalista</t>
  </si>
  <si>
    <t>główny legislator</t>
  </si>
  <si>
    <t>główny informatyk</t>
  </si>
  <si>
    <t>dyrektor</t>
  </si>
  <si>
    <t>brygadzista</t>
  </si>
  <si>
    <t xml:space="preserve">stanowisko </t>
  </si>
  <si>
    <t>Ogółem</t>
  </si>
  <si>
    <t>nagrody jubileuszowe ogółem brutto</t>
  </si>
  <si>
    <t>nagrody z funduszu nagród ogółem brutto</t>
  </si>
  <si>
    <t>średnia kwota brutto  nagród  na osobę</t>
  </si>
  <si>
    <t>dyrektor generalny</t>
  </si>
  <si>
    <t xml:space="preserve">stanowiska specjalistyczne na których jest zatrudniona 1 osoba
</t>
  </si>
  <si>
    <t>stanowiska wspomagajace na których jest zatrudniona 1 osoba</t>
  </si>
  <si>
    <t xml:space="preserve">stanowiska techniczne na których jest zatrudniona 1 osoba
</t>
  </si>
  <si>
    <t xml:space="preserve">nagrody ogółem brutto </t>
  </si>
  <si>
    <t>Informacja dotycząca nagród wypłaconych pracownikom Kancelarii Senatu w roku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</si>
</sst>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zł&quot;;\-#,##0.00\ &quot;zł&quot;"/>
    <numFmt numFmtId="44" formatCode="_-* #,##0.00\ &quot;zł&quot;_-;\-* #,##0.00\ &quot;zł&quot;_-;_-* &quot;-&quot;??\ &quot;zł&quot;_-;_-@_-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wrapText="1"/>
    </xf>
    <xf numFmtId="44" fontId="1" fillId="0" borderId="1" xfId="0" applyNumberFormat="1" applyFont="1" applyBorder="1"/>
    <xf numFmtId="44" fontId="0" fillId="0" borderId="0" xfId="0" applyNumberFormat="1" applyFill="1" applyBorder="1" applyAlignment="1">
      <alignment vertical="center"/>
    </xf>
    <xf numFmtId="44" fontId="0" fillId="0" borderId="0" xfId="0" applyNumberFormat="1"/>
    <xf numFmtId="0" fontId="0" fillId="0" borderId="1" xfId="0" applyBorder="1" applyAlignment="1">
      <alignment vertical="top" wrapText="1"/>
    </xf>
    <xf numFmtId="7" fontId="0" fillId="0" borderId="1" xfId="0" applyNumberFormat="1" applyBorder="1" applyAlignment="1">
      <alignment vertical="center"/>
    </xf>
    <xf numFmtId="7" fontId="0" fillId="0" borderId="3" xfId="0" applyNumberFormat="1" applyBorder="1" applyAlignment="1">
      <alignment vertical="center"/>
    </xf>
    <xf numFmtId="44" fontId="0" fillId="0" borderId="3" xfId="0" applyNumberFormat="1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7" fontId="0" fillId="0" borderId="0" xfId="0" applyNumberFormat="1" applyBorder="1" applyAlignment="1">
      <alignment vertical="center"/>
    </xf>
    <xf numFmtId="44" fontId="0" fillId="0" borderId="0" xfId="0" applyNumberFormat="1" applyBorder="1"/>
    <xf numFmtId="0" fontId="0" fillId="0" borderId="4" xfId="0" applyBorder="1" applyAlignment="1">
      <alignment horizontal="center" vertical="center" wrapText="1"/>
    </xf>
    <xf numFmtId="7" fontId="0" fillId="0" borderId="4" xfId="0" applyNumberFormat="1" applyBorder="1" applyAlignment="1">
      <alignment vertical="center"/>
    </xf>
    <xf numFmtId="44" fontId="0" fillId="0" borderId="4" xfId="0" applyNumberFormat="1" applyBorder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workbookViewId="0">
      <selection sqref="A1:E1"/>
    </sheetView>
  </sheetViews>
  <sheetFormatPr defaultRowHeight="15" x14ac:dyDescent="0.25"/>
  <cols>
    <col min="1" max="1" width="31.140625" style="1" customWidth="1"/>
    <col min="2" max="4" width="17.85546875" customWidth="1"/>
    <col min="5" max="5" width="19.7109375" customWidth="1"/>
    <col min="6" max="6" width="21" customWidth="1"/>
    <col min="7" max="7" width="23.28515625" customWidth="1"/>
  </cols>
  <sheetData>
    <row r="1" spans="1:7" ht="26.25" customHeight="1" x14ac:dyDescent="0.25">
      <c r="A1" s="21" t="s">
        <v>32</v>
      </c>
      <c r="B1" s="21"/>
      <c r="C1" s="21"/>
      <c r="D1" s="21"/>
      <c r="E1" s="21"/>
      <c r="F1" s="12"/>
      <c r="G1" s="12"/>
    </row>
    <row r="2" spans="1:7" s="1" customFormat="1" ht="59.25" customHeight="1" x14ac:dyDescent="0.25">
      <c r="A2" s="19" t="s">
        <v>22</v>
      </c>
      <c r="B2" s="19" t="s">
        <v>25</v>
      </c>
      <c r="C2" s="19" t="s">
        <v>24</v>
      </c>
      <c r="D2" s="19" t="s">
        <v>31</v>
      </c>
      <c r="E2" s="20" t="s">
        <v>26</v>
      </c>
      <c r="F2" s="16"/>
      <c r="G2" s="13"/>
    </row>
    <row r="3" spans="1:7" x14ac:dyDescent="0.25">
      <c r="A3" s="2" t="s">
        <v>21</v>
      </c>
      <c r="B3" s="9">
        <v>13500</v>
      </c>
      <c r="C3" s="9"/>
      <c r="D3" s="9">
        <v>13500</v>
      </c>
      <c r="E3" s="10">
        <v>4500</v>
      </c>
      <c r="F3" s="17"/>
      <c r="G3" s="14"/>
    </row>
    <row r="4" spans="1:7" x14ac:dyDescent="0.25">
      <c r="A4" s="2" t="s">
        <v>20</v>
      </c>
      <c r="B4" s="9">
        <v>98500</v>
      </c>
      <c r="C4" s="9">
        <v>55062</v>
      </c>
      <c r="D4" s="9">
        <v>153562</v>
      </c>
      <c r="E4" s="10">
        <v>17062.444444444445</v>
      </c>
      <c r="F4" s="17"/>
      <c r="G4" s="14"/>
    </row>
    <row r="5" spans="1:7" x14ac:dyDescent="0.25">
      <c r="A5" s="2" t="s">
        <v>27</v>
      </c>
      <c r="B5" s="9">
        <v>10000</v>
      </c>
      <c r="C5" s="9"/>
      <c r="D5" s="9">
        <v>10000</v>
      </c>
      <c r="E5" s="10">
        <v>10000</v>
      </c>
      <c r="F5" s="17"/>
      <c r="G5" s="14"/>
    </row>
    <row r="6" spans="1:7" x14ac:dyDescent="0.25">
      <c r="A6" s="2" t="s">
        <v>19</v>
      </c>
      <c r="B6" s="9">
        <v>6000</v>
      </c>
      <c r="C6" s="9"/>
      <c r="D6" s="9">
        <v>6000</v>
      </c>
      <c r="E6" s="10">
        <v>3000</v>
      </c>
      <c r="F6" s="17"/>
      <c r="G6" s="14"/>
    </row>
    <row r="7" spans="1:7" x14ac:dyDescent="0.25">
      <c r="A7" s="2" t="s">
        <v>18</v>
      </c>
      <c r="B7" s="9">
        <v>3000</v>
      </c>
      <c r="C7" s="9">
        <v>9312</v>
      </c>
      <c r="D7" s="9">
        <v>12312</v>
      </c>
      <c r="E7" s="10">
        <v>6156</v>
      </c>
      <c r="F7" s="17"/>
      <c r="G7" s="14"/>
    </row>
    <row r="8" spans="1:7" x14ac:dyDescent="0.25">
      <c r="A8" s="2" t="s">
        <v>17</v>
      </c>
      <c r="B8" s="9">
        <v>322700</v>
      </c>
      <c r="C8" s="9">
        <v>139754.87</v>
      </c>
      <c r="D8" s="9">
        <v>462454.87</v>
      </c>
      <c r="E8" s="10">
        <v>5377.3822093023255</v>
      </c>
      <c r="F8" s="17"/>
      <c r="G8" s="14"/>
    </row>
    <row r="9" spans="1:7" x14ac:dyDescent="0.25">
      <c r="A9" s="2" t="s">
        <v>16</v>
      </c>
      <c r="B9" s="9">
        <v>22100</v>
      </c>
      <c r="C9" s="9">
        <v>10026.58</v>
      </c>
      <c r="D9" s="9">
        <v>32126.58</v>
      </c>
      <c r="E9" s="10">
        <v>3569.6200000000003</v>
      </c>
      <c r="F9" s="17"/>
      <c r="G9" s="14"/>
    </row>
    <row r="10" spans="1:7" x14ac:dyDescent="0.25">
      <c r="A10" s="2" t="s">
        <v>15</v>
      </c>
      <c r="B10" s="9">
        <v>21100</v>
      </c>
      <c r="C10" s="9">
        <v>38642.79</v>
      </c>
      <c r="D10" s="9">
        <v>59742.79</v>
      </c>
      <c r="E10" s="10">
        <v>6638.0877777777778</v>
      </c>
      <c r="F10" s="17"/>
      <c r="G10" s="14"/>
    </row>
    <row r="11" spans="1:7" x14ac:dyDescent="0.25">
      <c r="A11" s="2" t="s">
        <v>14</v>
      </c>
      <c r="B11" s="9">
        <v>10500</v>
      </c>
      <c r="C11" s="9">
        <v>20804</v>
      </c>
      <c r="D11" s="9">
        <v>31304</v>
      </c>
      <c r="E11" s="10">
        <v>7826</v>
      </c>
      <c r="F11" s="17"/>
      <c r="G11" s="14"/>
    </row>
    <row r="12" spans="1:7" x14ac:dyDescent="0.25">
      <c r="A12" s="2" t="s">
        <v>13</v>
      </c>
      <c r="B12" s="9">
        <v>15000</v>
      </c>
      <c r="C12" s="9"/>
      <c r="D12" s="9">
        <v>15000</v>
      </c>
      <c r="E12" s="10">
        <v>5000</v>
      </c>
      <c r="F12" s="17"/>
      <c r="G12" s="14"/>
    </row>
    <row r="13" spans="1:7" x14ac:dyDescent="0.25">
      <c r="A13" s="2" t="s">
        <v>12</v>
      </c>
      <c r="B13" s="9">
        <v>11000</v>
      </c>
      <c r="C13" s="9"/>
      <c r="D13" s="9">
        <v>11000</v>
      </c>
      <c r="E13" s="10">
        <v>5500</v>
      </c>
      <c r="F13" s="17"/>
      <c r="G13" s="14"/>
    </row>
    <row r="14" spans="1:7" x14ac:dyDescent="0.25">
      <c r="A14" s="2" t="s">
        <v>11</v>
      </c>
      <c r="B14" s="9">
        <v>2000</v>
      </c>
      <c r="C14" s="9">
        <v>11424</v>
      </c>
      <c r="D14" s="9">
        <v>13424</v>
      </c>
      <c r="E14" s="10">
        <v>6712</v>
      </c>
      <c r="F14" s="17"/>
      <c r="G14" s="14"/>
    </row>
    <row r="15" spans="1:7" x14ac:dyDescent="0.25">
      <c r="A15" s="2" t="s">
        <v>10</v>
      </c>
      <c r="B15" s="9">
        <v>5000</v>
      </c>
      <c r="C15" s="9"/>
      <c r="D15" s="9">
        <v>5000</v>
      </c>
      <c r="E15" s="10">
        <v>2500</v>
      </c>
      <c r="F15" s="17"/>
      <c r="G15" s="14"/>
    </row>
    <row r="16" spans="1:7" x14ac:dyDescent="0.25">
      <c r="A16" s="2" t="s">
        <v>9</v>
      </c>
      <c r="B16" s="9">
        <v>23500</v>
      </c>
      <c r="C16" s="9"/>
      <c r="D16" s="9">
        <v>23500</v>
      </c>
      <c r="E16" s="10">
        <v>3357.1428571428573</v>
      </c>
      <c r="F16" s="17"/>
      <c r="G16" s="14"/>
    </row>
    <row r="17" spans="1:12" x14ac:dyDescent="0.25">
      <c r="A17" s="2" t="s">
        <v>8</v>
      </c>
      <c r="B17" s="9">
        <v>14000</v>
      </c>
      <c r="C17" s="9">
        <v>7911.92</v>
      </c>
      <c r="D17" s="9">
        <v>21911.919999999998</v>
      </c>
      <c r="E17" s="10">
        <v>5477.98</v>
      </c>
      <c r="F17" s="17"/>
      <c r="G17" s="14"/>
    </row>
    <row r="18" spans="1:12" x14ac:dyDescent="0.25">
      <c r="A18" s="2" t="s">
        <v>7</v>
      </c>
      <c r="B18" s="9">
        <v>6000</v>
      </c>
      <c r="C18" s="9">
        <v>5712</v>
      </c>
      <c r="D18" s="9">
        <v>11712</v>
      </c>
      <c r="E18" s="10">
        <v>3904</v>
      </c>
      <c r="F18" s="17"/>
      <c r="G18" s="14"/>
    </row>
    <row r="19" spans="1:12" x14ac:dyDescent="0.25">
      <c r="A19" s="2" t="s">
        <v>6</v>
      </c>
      <c r="B19" s="9">
        <v>18300</v>
      </c>
      <c r="C19" s="9">
        <v>72784.92</v>
      </c>
      <c r="D19" s="9">
        <v>91084.92</v>
      </c>
      <c r="E19" s="10">
        <v>7590.41</v>
      </c>
      <c r="F19" s="17"/>
      <c r="G19" s="14"/>
    </row>
    <row r="20" spans="1:12" x14ac:dyDescent="0.25">
      <c r="A20" s="2" t="s">
        <v>5</v>
      </c>
      <c r="B20" s="9">
        <v>3700</v>
      </c>
      <c r="C20" s="9"/>
      <c r="D20" s="9">
        <v>3700</v>
      </c>
      <c r="E20" s="10">
        <v>1233.3333333333333</v>
      </c>
      <c r="F20" s="17"/>
      <c r="G20" s="14"/>
    </row>
    <row r="21" spans="1:12" x14ac:dyDescent="0.25">
      <c r="A21" s="2" t="s">
        <v>4</v>
      </c>
      <c r="B21" s="9">
        <v>33000</v>
      </c>
      <c r="C21" s="9">
        <v>46295.55</v>
      </c>
      <c r="D21" s="9">
        <v>79295.55</v>
      </c>
      <c r="E21" s="10">
        <v>4405.3083333333334</v>
      </c>
      <c r="F21" s="17"/>
      <c r="G21" s="14"/>
    </row>
    <row r="22" spans="1:12" x14ac:dyDescent="0.25">
      <c r="A22" s="2" t="s">
        <v>3</v>
      </c>
      <c r="B22" s="9">
        <v>61600</v>
      </c>
      <c r="C22" s="9">
        <v>19436</v>
      </c>
      <c r="D22" s="9">
        <v>81036</v>
      </c>
      <c r="E22" s="10">
        <v>4502</v>
      </c>
      <c r="F22" s="17"/>
      <c r="G22" s="14"/>
    </row>
    <row r="23" spans="1:12" x14ac:dyDescent="0.25">
      <c r="A23" s="2" t="s">
        <v>2</v>
      </c>
      <c r="B23" s="9">
        <v>3500</v>
      </c>
      <c r="C23" s="9">
        <v>15390.36</v>
      </c>
      <c r="D23" s="9">
        <v>18890.36</v>
      </c>
      <c r="E23" s="10">
        <v>9445.18</v>
      </c>
      <c r="F23" s="17"/>
      <c r="G23" s="14"/>
    </row>
    <row r="24" spans="1:12" x14ac:dyDescent="0.25">
      <c r="A24" s="2" t="s">
        <v>1</v>
      </c>
      <c r="B24" s="9">
        <v>42000</v>
      </c>
      <c r="C24" s="9"/>
      <c r="D24" s="9">
        <v>42000</v>
      </c>
      <c r="E24" s="10">
        <v>7000</v>
      </c>
      <c r="F24" s="17"/>
      <c r="G24" s="14"/>
    </row>
    <row r="25" spans="1:12" x14ac:dyDescent="0.25">
      <c r="A25" s="2" t="s">
        <v>0</v>
      </c>
      <c r="B25" s="9">
        <v>4500</v>
      </c>
      <c r="C25" s="9"/>
      <c r="D25" s="9">
        <v>4500</v>
      </c>
      <c r="E25" s="10">
        <v>1500</v>
      </c>
      <c r="F25" s="17"/>
      <c r="G25" s="14"/>
      <c r="L25" s="3"/>
    </row>
    <row r="26" spans="1:12" ht="30" customHeight="1" x14ac:dyDescent="0.25">
      <c r="A26" s="8" t="s">
        <v>28</v>
      </c>
      <c r="B26" s="9">
        <v>6500</v>
      </c>
      <c r="C26" s="9">
        <v>14330.4</v>
      </c>
      <c r="D26" s="9">
        <v>20530.400000000001</v>
      </c>
      <c r="E26" s="10">
        <v>4106.08</v>
      </c>
      <c r="F26" s="17"/>
      <c r="G26" s="14"/>
    </row>
    <row r="27" spans="1:12" ht="28.5" customHeight="1" x14ac:dyDescent="0.25">
      <c r="A27" s="8" t="s">
        <v>29</v>
      </c>
      <c r="B27" s="9">
        <v>7700</v>
      </c>
      <c r="C27" s="9"/>
      <c r="D27" s="9">
        <v>7700</v>
      </c>
      <c r="E27" s="10">
        <v>2566.6666666666665</v>
      </c>
      <c r="F27" s="17"/>
      <c r="G27" s="14"/>
    </row>
    <row r="28" spans="1:12" ht="30" customHeight="1" x14ac:dyDescent="0.25">
      <c r="A28" s="8" t="s">
        <v>30</v>
      </c>
      <c r="B28" s="9">
        <v>6000</v>
      </c>
      <c r="C28" s="9">
        <v>4200</v>
      </c>
      <c r="D28" s="9">
        <v>10200</v>
      </c>
      <c r="E28" s="10">
        <v>5100</v>
      </c>
      <c r="F28" s="17"/>
      <c r="G28" s="14"/>
    </row>
    <row r="29" spans="1:12" ht="24" customHeight="1" x14ac:dyDescent="0.25">
      <c r="A29" s="4" t="s">
        <v>23</v>
      </c>
      <c r="B29" s="5">
        <f>SUM(B3:B28)</f>
        <v>770700</v>
      </c>
      <c r="C29" s="5">
        <f t="shared" ref="C29:D29" si="0">SUM(C3:C28)</f>
        <v>471087.38999999996</v>
      </c>
      <c r="D29" s="5">
        <f t="shared" si="0"/>
        <v>1241487.3900000001</v>
      </c>
      <c r="E29" s="11"/>
      <c r="F29" s="18"/>
      <c r="G29" s="15"/>
    </row>
    <row r="31" spans="1:12" x14ac:dyDescent="0.25">
      <c r="B31" s="6"/>
      <c r="D31" s="6"/>
      <c r="E31" s="7"/>
      <c r="F31" s="6"/>
      <c r="G31" s="6"/>
    </row>
    <row r="32" spans="1:12" x14ac:dyDescent="0.25">
      <c r="B32" s="6"/>
      <c r="D32" s="6"/>
      <c r="E32" s="7"/>
      <c r="F32" s="6"/>
      <c r="G32" s="6"/>
    </row>
    <row r="33" spans="2:7" x14ac:dyDescent="0.25">
      <c r="B33" s="6"/>
      <c r="D33" s="6"/>
      <c r="E33" s="7"/>
      <c r="F33" s="6"/>
      <c r="G33" s="6"/>
    </row>
    <row r="34" spans="2:7" x14ac:dyDescent="0.25">
      <c r="B34" s="6"/>
      <c r="D34" s="6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Company>Kancelaria Senatu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Szlązak</dc:creator>
  <cp:lastModifiedBy>Danuta Antoszkiewicz</cp:lastModifiedBy>
  <cp:lastPrinted>2020-06-03T19:24:27Z</cp:lastPrinted>
  <dcterms:created xsi:type="dcterms:W3CDTF">2020-06-03T17:30:28Z</dcterms:created>
  <dcterms:modified xsi:type="dcterms:W3CDTF">2020-06-08T09:59:18Z</dcterms:modified>
</cp:coreProperties>
</file>